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OAKDOC\Common\FORMS\Finance Forms\Timesheet Templates\"/>
    </mc:Choice>
  </mc:AlternateContent>
  <bookViews>
    <workbookView xWindow="0" yWindow="0" windowWidth="19200" windowHeight="8145"/>
  </bookViews>
  <sheets>
    <sheet name="Misc. Staff Su-Sa Timesheet" sheetId="4" r:id="rId1"/>
  </sheets>
  <definedNames>
    <definedName name="_xlnm.Print_Area" localSheetId="0">'Misc. Staff Su-Sa Timesheet'!$A$1:$Q$34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4" l="1"/>
  <c r="Q28" i="4"/>
  <c r="Q27" i="4"/>
  <c r="Q26" i="4"/>
  <c r="Q25" i="4"/>
  <c r="Q24" i="4"/>
  <c r="Q23" i="4"/>
  <c r="Q22" i="4"/>
  <c r="Q21" i="4"/>
  <c r="P20" i="4"/>
  <c r="O20" i="4"/>
  <c r="O29" i="4" s="1"/>
  <c r="L20" i="4"/>
  <c r="L29" i="4" s="1"/>
  <c r="K20" i="4"/>
  <c r="K29" i="4" s="1"/>
  <c r="H20" i="4"/>
  <c r="H29" i="4" s="1"/>
  <c r="G20" i="4"/>
  <c r="G29" i="4" s="1"/>
  <c r="Q19" i="4"/>
  <c r="Q18" i="4"/>
  <c r="Q17" i="4"/>
  <c r="P15" i="4"/>
  <c r="O15" i="4"/>
  <c r="N15" i="4"/>
  <c r="N20" i="4" s="1"/>
  <c r="N29" i="4" s="1"/>
  <c r="M15" i="4"/>
  <c r="M20" i="4" s="1"/>
  <c r="M29" i="4" s="1"/>
  <c r="L15" i="4"/>
  <c r="K15" i="4"/>
  <c r="J15" i="4"/>
  <c r="J20" i="4" s="1"/>
  <c r="J29" i="4" s="1"/>
  <c r="I15" i="4"/>
  <c r="I20" i="4" s="1"/>
  <c r="I29" i="4" s="1"/>
  <c r="H15" i="4"/>
  <c r="G15" i="4"/>
  <c r="F15" i="4"/>
  <c r="F20" i="4" s="1"/>
  <c r="F29" i="4" s="1"/>
  <c r="E15" i="4"/>
  <c r="E20" i="4" s="1"/>
  <c r="E29" i="4" s="1"/>
  <c r="D15" i="4"/>
  <c r="D20" i="4" s="1"/>
  <c r="D29" i="4" s="1"/>
  <c r="C15" i="4"/>
  <c r="C20" i="4" s="1"/>
  <c r="C29" i="4" s="1"/>
  <c r="Q14" i="4"/>
  <c r="Q13" i="4"/>
  <c r="Q12" i="4"/>
  <c r="Q11" i="4"/>
  <c r="Q10" i="4"/>
  <c r="Q9" i="4"/>
  <c r="Q8" i="4"/>
  <c r="Q7" i="4"/>
  <c r="Q6" i="4"/>
  <c r="D5" i="4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K2" i="4" s="1"/>
  <c r="Q15" i="4" l="1"/>
  <c r="Q20" i="4"/>
  <c r="Q29" i="4" s="1"/>
</calcChain>
</file>

<file path=xl/sharedStrings.xml><?xml version="1.0" encoding="utf-8"?>
<sst xmlns="http://schemas.openxmlformats.org/spreadsheetml/2006/main" count="38" uniqueCount="31">
  <si>
    <t>Employee Name</t>
  </si>
  <si>
    <t>Payperiod Ending</t>
  </si>
  <si>
    <t>Project Name</t>
  </si>
  <si>
    <t>Project Coding</t>
  </si>
  <si>
    <t>Sat</t>
  </si>
  <si>
    <t>Sun</t>
  </si>
  <si>
    <t>Mon</t>
  </si>
  <si>
    <t>Tue</t>
  </si>
  <si>
    <t>Wed</t>
  </si>
  <si>
    <t>Thu</t>
  </si>
  <si>
    <t>Fri</t>
  </si>
  <si>
    <t>TOTALS</t>
  </si>
  <si>
    <t>TOTAL BILLABLE HOURS WORKED</t>
  </si>
  <si>
    <t>NON BILLABLE HOURS BY FUNCTION</t>
  </si>
  <si>
    <t>TOTAL HOURS WORKED</t>
  </si>
  <si>
    <t>OT/Comp Time Earned?</t>
  </si>
  <si>
    <t xml:space="preserve">____ Paid? ____ Comp? </t>
  </si>
  <si>
    <t>ADMIN LEAVE</t>
  </si>
  <si>
    <t>BEREAVEMENT</t>
  </si>
  <si>
    <t xml:space="preserve">COMP TIME USED </t>
  </si>
  <si>
    <t>FLOATING HOLIDAY</t>
  </si>
  <si>
    <t>HOLIDAY</t>
  </si>
  <si>
    <t>SICK</t>
  </si>
  <si>
    <t>VACATION</t>
  </si>
  <si>
    <t>TOTAL HOURS</t>
  </si>
  <si>
    <t>Employee Signature</t>
  </si>
  <si>
    <t>Supervisor Signature</t>
  </si>
  <si>
    <t>Payroll Signature</t>
  </si>
  <si>
    <t>The workweek begins Sundays at 12:00 am and Saturdays at 11:59 pm</t>
  </si>
  <si>
    <t>RDO</t>
  </si>
  <si>
    <t>ANGELICA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</si>
</sst>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7" x14ac:knownFonts="1">
    <font>
      <sz val="10"/>
      <name val="Arial"/>
      <family val="2"/>
    </font>
    <font>
      <sz val="12"/>
      <name val="Palatino Linotype"/>
      <family val="1"/>
    </font>
    <font>
      <b/>
      <sz val="18"/>
      <name val="Palatino Linotype"/>
      <family val="1"/>
    </font>
    <font>
      <b/>
      <sz val="12"/>
      <name val="Palatino Linotype"/>
      <family val="1"/>
    </font>
    <font>
      <b/>
      <sz val="14"/>
      <name val="Palatino Linotype"/>
      <family val="1"/>
    </font>
    <font>
      <sz val="14"/>
      <name val="Arial"/>
      <family val="2"/>
    </font>
    <font>
      <b/>
      <sz val="9"/>
      <name val="Palatino Linotype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color indexed="9"/>
      <name val="Palatino Linotype"/>
      <family val="1"/>
    </font>
    <font>
      <b/>
      <i/>
      <sz val="9"/>
      <name val="Palatino Linotype"/>
      <family val="1"/>
    </font>
    <font>
      <i/>
      <sz val="9"/>
      <name val="Palatino Linotype"/>
      <family val="1"/>
    </font>
    <font>
      <i/>
      <sz val="8"/>
      <name val="Palatino Linotype"/>
      <family val="1"/>
    </font>
    <font>
      <b/>
      <sz val="8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left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/>
    <xf numFmtId="0" fontId="1" fillId="0" borderId="0" xfId="0" applyFont="1" applyBorder="1" applyAlignment="1"/>
    <xf numFmtId="14" fontId="3" fillId="0" borderId="7" xfId="0" applyNumberFormat="1" applyFont="1" applyBorder="1" applyAlignment="1">
      <alignment horizontal="left" vertical="center"/>
    </xf>
    <xf numFmtId="0" fontId="1" fillId="0" borderId="8" xfId="0" applyFont="1" applyBorder="1"/>
    <xf numFmtId="0" fontId="1" fillId="0" borderId="0" xfId="0" applyFont="1"/>
    <xf numFmtId="1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6" fillId="2" borderId="18" xfId="0" quotePrefix="1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 applyProtection="1">
      <alignment horizontal="center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  <protection locked="0"/>
    </xf>
    <xf numFmtId="164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39" fontId="6" fillId="4" borderId="8" xfId="0" applyNumberFormat="1" applyFont="1" applyFill="1" applyBorder="1"/>
    <xf numFmtId="0" fontId="9" fillId="0" borderId="18" xfId="0" applyFont="1" applyBorder="1" applyAlignment="1">
      <alignment horizontal="center" vertical="center" wrapText="1"/>
    </xf>
    <xf numFmtId="0" fontId="1" fillId="0" borderId="0" xfId="0" applyFont="1" applyBorder="1"/>
    <xf numFmtId="2" fontId="10" fillId="0" borderId="13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1" fontId="10" fillId="0" borderId="18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39" fontId="6" fillId="4" borderId="23" xfId="0" applyNumberFormat="1" applyFont="1" applyFill="1" applyBorder="1" applyAlignment="1">
      <alignment horizontal="right" vertical="center"/>
    </xf>
    <xf numFmtId="0" fontId="1" fillId="2" borderId="0" xfId="0" applyFont="1" applyFill="1"/>
    <xf numFmtId="1" fontId="12" fillId="0" borderId="3" xfId="0" applyNumberFormat="1" applyFont="1" applyFill="1" applyBorder="1" applyAlignment="1"/>
    <xf numFmtId="39" fontId="6" fillId="4" borderId="23" xfId="0" applyNumberFormat="1" applyFont="1" applyFill="1" applyBorder="1"/>
    <xf numFmtId="1" fontId="10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6" fillId="4" borderId="30" xfId="0" applyNumberFormat="1" applyFont="1" applyFill="1" applyBorder="1" applyAlignment="1">
      <alignment horizontal="right"/>
    </xf>
    <xf numFmtId="1" fontId="6" fillId="2" borderId="21" xfId="0" applyNumberFormat="1" applyFont="1" applyFill="1" applyBorder="1" applyAlignment="1">
      <alignment horizontal="left"/>
    </xf>
    <xf numFmtId="1" fontId="6" fillId="2" borderId="31" xfId="0" applyNumberFormat="1" applyFont="1" applyFill="1" applyBorder="1" applyAlignment="1">
      <alignment horizontal="left"/>
    </xf>
    <xf numFmtId="2" fontId="6" fillId="2" borderId="32" xfId="0" applyNumberFormat="1" applyFont="1" applyFill="1" applyBorder="1" applyAlignment="1">
      <alignment horizontal="center"/>
    </xf>
    <xf numFmtId="2" fontId="6" fillId="4" borderId="33" xfId="0" applyNumberFormat="1" applyFont="1" applyFill="1" applyBorder="1" applyAlignment="1">
      <alignment horizontal="right"/>
    </xf>
    <xf numFmtId="39" fontId="6" fillId="4" borderId="35" xfId="0" applyNumberFormat="1" applyFont="1" applyFill="1" applyBorder="1"/>
    <xf numFmtId="0" fontId="3" fillId="0" borderId="0" xfId="0" applyFont="1" applyBorder="1"/>
    <xf numFmtId="39" fontId="1" fillId="2" borderId="0" xfId="0" applyNumberFormat="1" applyFont="1" applyFill="1"/>
    <xf numFmtId="0" fontId="10" fillId="0" borderId="9" xfId="0" applyFont="1" applyBorder="1"/>
    <xf numFmtId="0" fontId="10" fillId="0" borderId="0" xfId="0" applyFont="1" applyBorder="1"/>
    <xf numFmtId="0" fontId="10" fillId="0" borderId="0" xfId="0" applyFont="1"/>
    <xf numFmtId="2" fontId="1" fillId="0" borderId="0" xfId="0" applyNumberFormat="1" applyFont="1"/>
    <xf numFmtId="164" fontId="16" fillId="3" borderId="13" xfId="0" applyNumberFormat="1" applyFont="1" applyFill="1" applyBorder="1" applyAlignment="1" applyProtection="1">
      <alignment horizontal="center" vertical="center"/>
      <protection locked="0"/>
    </xf>
    <xf numFmtId="2" fontId="6" fillId="2" borderId="40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4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/>
    </xf>
    <xf numFmtId="39" fontId="6" fillId="2" borderId="12" xfId="0" applyNumberFormat="1" applyFont="1" applyFill="1" applyBorder="1" applyAlignment="1">
      <alignment horizontal="center" vertical="center"/>
    </xf>
    <xf numFmtId="2" fontId="6" fillId="2" borderId="29" xfId="0" applyNumberFormat="1" applyFont="1" applyFill="1" applyBorder="1" applyAlignment="1">
      <alignment horizontal="center"/>
    </xf>
    <xf numFmtId="164" fontId="7" fillId="3" borderId="14" xfId="0" applyNumberFormat="1" applyFont="1" applyFill="1" applyBorder="1" applyAlignment="1" applyProtection="1">
      <alignment horizontal="center" vertical="center"/>
      <protection locked="0"/>
    </xf>
    <xf numFmtId="39" fontId="6" fillId="2" borderId="16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164" fontId="7" fillId="3" borderId="18" xfId="0" applyNumberFormat="1" applyFont="1" applyFill="1" applyBorder="1" applyAlignment="1" applyProtection="1">
      <alignment horizontal="center" vertical="center"/>
      <protection locked="0"/>
    </xf>
    <xf numFmtId="2" fontId="10" fillId="0" borderId="18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right"/>
    </xf>
    <xf numFmtId="39" fontId="6" fillId="2" borderId="11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/>
    <xf numFmtId="2" fontId="10" fillId="0" borderId="27" xfId="0" applyNumberFormat="1" applyFont="1" applyFill="1" applyBorder="1" applyAlignment="1">
      <alignment horizontal="center"/>
    </xf>
    <xf numFmtId="2" fontId="6" fillId="2" borderId="41" xfId="0" applyNumberFormat="1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2" fontId="6" fillId="4" borderId="38" xfId="0" applyNumberFormat="1" applyFont="1" applyFill="1" applyBorder="1" applyAlignment="1">
      <alignment horizontal="center"/>
    </xf>
    <xf numFmtId="2" fontId="6" fillId="4" borderId="37" xfId="0" applyNumberFormat="1" applyFont="1" applyFill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2" fontId="6" fillId="4" borderId="39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 applyProtection="1">
      <alignment horizontal="right"/>
    </xf>
    <xf numFmtId="2" fontId="10" fillId="0" borderId="26" xfId="0" applyNumberFormat="1" applyFont="1" applyFill="1" applyBorder="1" applyAlignment="1" applyProtection="1">
      <alignment horizontal="right"/>
    </xf>
    <xf numFmtId="164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left"/>
    </xf>
    <xf numFmtId="1" fontId="6" fillId="2" borderId="3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right" vertical="center"/>
    </xf>
    <xf numFmtId="14" fontId="3" fillId="0" borderId="7" xfId="0" applyNumberFormat="1" applyFont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left"/>
    </xf>
    <xf numFmtId="1" fontId="6" fillId="2" borderId="22" xfId="0" applyNumberFormat="1" applyFont="1" applyFill="1" applyBorder="1" applyAlignment="1">
      <alignment horizontal="left"/>
    </xf>
    <xf numFmtId="1" fontId="11" fillId="5" borderId="24" xfId="0" applyNumberFormat="1" applyFont="1" applyFill="1" applyBorder="1" applyAlignment="1">
      <alignment horizontal="left"/>
    </xf>
    <xf numFmtId="1" fontId="11" fillId="5" borderId="25" xfId="0" applyNumberFormat="1" applyFont="1" applyFill="1" applyBorder="1" applyAlignment="1">
      <alignment horizontal="left"/>
    </xf>
    <xf numFmtId="1" fontId="13" fillId="0" borderId="26" xfId="0" applyNumberFormat="1" applyFont="1" applyFill="1" applyBorder="1" applyAlignment="1">
      <alignment horizontal="left"/>
    </xf>
    <xf numFmtId="1" fontId="13" fillId="0" borderId="7" xfId="0" applyNumberFormat="1" applyFont="1" applyFill="1" applyBorder="1" applyAlignment="1">
      <alignment horizontal="left"/>
    </xf>
    <xf numFmtId="1" fontId="6" fillId="0" borderId="26" xfId="0" applyNumberFormat="1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left"/>
    </xf>
    <xf numFmtId="1" fontId="13" fillId="0" borderId="27" xfId="0" applyNumberFormat="1" applyFont="1" applyFill="1" applyBorder="1" applyAlignment="1">
      <alignment horizontal="left"/>
    </xf>
    <xf numFmtId="1" fontId="13" fillId="0" borderId="2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31750</xdr:rowOff>
    </xdr:from>
    <xdr:to>
      <xdr:col>0</xdr:col>
      <xdr:colOff>1377950</xdr:colOff>
      <xdr:row>2</xdr:row>
      <xdr:rowOff>6350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31750"/>
          <a:ext cx="1308100" cy="558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6"/>
  <sheetViews>
    <sheetView tabSelected="1" topLeftCell="A4" workbookViewId="0">
      <selection activeCell="K18" sqref="K18"/>
    </sheetView>
  </sheetViews>
  <sheetFormatPr defaultColWidth="9.28515625" defaultRowHeight="18" x14ac:dyDescent="0.35"/>
  <cols>
    <col min="1" max="1" width="20.7109375" style="10" customWidth="1"/>
    <col min="2" max="2" width="18.5703125" style="10" customWidth="1"/>
    <col min="3" max="3" width="6" style="10" customWidth="1"/>
    <col min="4" max="7" width="6.7109375" style="10" customWidth="1"/>
    <col min="8" max="8" width="4.7109375" style="10" customWidth="1"/>
    <col min="9" max="10" width="6.28515625" style="10" customWidth="1"/>
    <col min="11" max="14" width="6.7109375" style="10" customWidth="1"/>
    <col min="15" max="15" width="4.7109375" style="10" customWidth="1"/>
    <col min="16" max="16" width="6" style="10" customWidth="1"/>
    <col min="17" max="16384" width="9.28515625" style="10"/>
  </cols>
  <sheetData>
    <row r="1" spans="1:19" s="5" customFormat="1" ht="23.25" customHeight="1" thickTop="1" x14ac:dyDescent="0.35">
      <c r="A1" s="1"/>
      <c r="B1" s="2"/>
      <c r="C1" s="98"/>
      <c r="D1" s="101" t="s">
        <v>0</v>
      </c>
      <c r="E1" s="101"/>
      <c r="F1" s="101"/>
      <c r="G1" s="101"/>
      <c r="H1" s="101"/>
      <c r="I1" s="101"/>
      <c r="J1" s="101"/>
      <c r="K1" s="102" t="s">
        <v>30</v>
      </c>
      <c r="L1" s="102"/>
      <c r="M1" s="102"/>
      <c r="N1" s="102"/>
      <c r="O1" s="102"/>
      <c r="P1" s="3"/>
      <c r="Q1" s="4"/>
    </row>
    <row r="2" spans="1:19" ht="23.25" customHeight="1" x14ac:dyDescent="0.35">
      <c r="A2" s="6"/>
      <c r="B2" s="7"/>
      <c r="C2" s="99"/>
      <c r="D2" s="103" t="s">
        <v>1</v>
      </c>
      <c r="E2" s="103"/>
      <c r="F2" s="103"/>
      <c r="G2" s="103"/>
      <c r="H2" s="103"/>
      <c r="I2" s="103"/>
      <c r="J2" s="103"/>
      <c r="K2" s="104">
        <f>+P5</f>
        <v>42791</v>
      </c>
      <c r="L2" s="104"/>
      <c r="M2" s="104"/>
      <c r="N2" s="104"/>
      <c r="O2" s="104"/>
      <c r="P2" s="8"/>
      <c r="Q2" s="9"/>
    </row>
    <row r="3" spans="1:19" ht="12" customHeight="1" x14ac:dyDescent="0.35">
      <c r="A3" s="6"/>
      <c r="B3" s="7"/>
      <c r="C3" s="100"/>
      <c r="D3" s="11"/>
      <c r="E3" s="11"/>
      <c r="F3" s="11"/>
      <c r="G3" s="11"/>
      <c r="H3" s="11"/>
      <c r="I3" s="11"/>
      <c r="J3" s="11"/>
      <c r="K3" s="12"/>
      <c r="L3" s="13"/>
      <c r="M3" s="13"/>
      <c r="N3" s="13"/>
      <c r="O3" s="13"/>
      <c r="P3" s="13"/>
      <c r="Q3" s="14"/>
    </row>
    <row r="4" spans="1:19" s="19" customFormat="1" x14ac:dyDescent="0.35">
      <c r="A4" s="15" t="s">
        <v>2</v>
      </c>
      <c r="B4" s="16" t="s">
        <v>3</v>
      </c>
      <c r="C4" s="17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59" t="s">
        <v>10</v>
      </c>
      <c r="I4" s="18" t="s">
        <v>4</v>
      </c>
      <c r="J4" s="67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59" t="s">
        <v>10</v>
      </c>
      <c r="P4" s="17" t="s">
        <v>4</v>
      </c>
      <c r="Q4" s="94" t="s">
        <v>11</v>
      </c>
    </row>
    <row r="5" spans="1:19" s="19" customFormat="1" x14ac:dyDescent="0.35">
      <c r="A5" s="20"/>
      <c r="B5" s="21"/>
      <c r="C5" s="57">
        <v>42778</v>
      </c>
      <c r="D5" s="23">
        <f>+C5+1</f>
        <v>42779</v>
      </c>
      <c r="E5" s="23">
        <f>+D5+1</f>
        <v>42780</v>
      </c>
      <c r="F5" s="23">
        <f t="shared" ref="F5:G5" si="0">+E5+1</f>
        <v>42781</v>
      </c>
      <c r="G5" s="23">
        <f t="shared" si="0"/>
        <v>42782</v>
      </c>
      <c r="H5" s="60">
        <f>+G5+1</f>
        <v>42783</v>
      </c>
      <c r="I5" s="64">
        <f>H5+1</f>
        <v>42784</v>
      </c>
      <c r="J5" s="68">
        <f t="shared" ref="J5:O5" si="1">+I5+1</f>
        <v>42785</v>
      </c>
      <c r="K5" s="24">
        <f t="shared" si="1"/>
        <v>42786</v>
      </c>
      <c r="L5" s="23">
        <f t="shared" si="1"/>
        <v>42787</v>
      </c>
      <c r="M5" s="23">
        <f t="shared" si="1"/>
        <v>42788</v>
      </c>
      <c r="N5" s="23">
        <f t="shared" si="1"/>
        <v>42789</v>
      </c>
      <c r="O5" s="84">
        <f t="shared" si="1"/>
        <v>42790</v>
      </c>
      <c r="P5" s="22">
        <f>+O5+1</f>
        <v>42791</v>
      </c>
      <c r="Q5" s="95"/>
    </row>
    <row r="6" spans="1:19" s="19" customFormat="1" ht="18" customHeight="1" x14ac:dyDescent="0.35">
      <c r="A6" s="25"/>
      <c r="B6" s="26"/>
      <c r="C6" s="27"/>
      <c r="D6" s="27"/>
      <c r="E6" s="27"/>
      <c r="F6" s="27"/>
      <c r="G6" s="27"/>
      <c r="H6" s="28"/>
      <c r="I6" s="28"/>
      <c r="J6" s="69"/>
      <c r="K6" s="27"/>
      <c r="L6" s="27"/>
      <c r="M6" s="27"/>
      <c r="N6" s="27"/>
      <c r="O6" s="28"/>
      <c r="P6" s="27"/>
      <c r="Q6" s="29">
        <f t="shared" ref="Q6:Q14" si="2">SUM(C6:P6)</f>
        <v>0</v>
      </c>
    </row>
    <row r="7" spans="1:19" s="19" customFormat="1" x14ac:dyDescent="0.35">
      <c r="A7" s="25"/>
      <c r="B7" s="26"/>
      <c r="C7" s="27"/>
      <c r="D7" s="27"/>
      <c r="E7" s="27"/>
      <c r="F7" s="27"/>
      <c r="G7" s="27"/>
      <c r="H7" s="28"/>
      <c r="I7" s="28"/>
      <c r="J7" s="70"/>
      <c r="K7" s="27"/>
      <c r="L7" s="27"/>
      <c r="M7" s="27"/>
      <c r="N7" s="27"/>
      <c r="O7" s="28"/>
      <c r="P7" s="27"/>
      <c r="Q7" s="29">
        <f t="shared" si="2"/>
        <v>0</v>
      </c>
    </row>
    <row r="8" spans="1:19" s="19" customFormat="1" hidden="1" x14ac:dyDescent="0.35">
      <c r="A8" s="25"/>
      <c r="B8" s="26"/>
      <c r="C8" s="27"/>
      <c r="D8" s="27"/>
      <c r="E8" s="27"/>
      <c r="F8" s="27"/>
      <c r="G8" s="27"/>
      <c r="H8" s="28"/>
      <c r="I8" s="28"/>
      <c r="J8" s="70"/>
      <c r="K8" s="27"/>
      <c r="L8" s="27"/>
      <c r="M8" s="27"/>
      <c r="N8" s="27"/>
      <c r="O8" s="28"/>
      <c r="P8" s="27"/>
      <c r="Q8" s="29">
        <f t="shared" si="2"/>
        <v>0</v>
      </c>
    </row>
    <row r="9" spans="1:19" x14ac:dyDescent="0.35">
      <c r="A9" s="30"/>
      <c r="B9" s="26"/>
      <c r="C9" s="27"/>
      <c r="D9" s="27"/>
      <c r="E9" s="27"/>
      <c r="F9" s="27"/>
      <c r="G9" s="27"/>
      <c r="H9" s="28"/>
      <c r="I9" s="28"/>
      <c r="J9" s="70"/>
      <c r="K9" s="27"/>
      <c r="L9" s="27"/>
      <c r="M9" s="27"/>
      <c r="N9" s="27"/>
      <c r="O9" s="28"/>
      <c r="P9" s="27"/>
      <c r="Q9" s="29">
        <f t="shared" si="2"/>
        <v>0</v>
      </c>
      <c r="S9" s="31"/>
    </row>
    <row r="10" spans="1:19" x14ac:dyDescent="0.35">
      <c r="A10" s="25"/>
      <c r="B10" s="26"/>
      <c r="C10" s="27"/>
      <c r="D10" s="32"/>
      <c r="E10" s="32"/>
      <c r="F10" s="32"/>
      <c r="G10" s="32"/>
      <c r="H10" s="33"/>
      <c r="I10" s="33"/>
      <c r="J10" s="71"/>
      <c r="K10" s="32"/>
      <c r="L10" s="32"/>
      <c r="M10" s="32"/>
      <c r="N10" s="32"/>
      <c r="O10" s="33"/>
      <c r="P10" s="27"/>
      <c r="Q10" s="29">
        <f t="shared" si="2"/>
        <v>0</v>
      </c>
    </row>
    <row r="11" spans="1:19" x14ac:dyDescent="0.35">
      <c r="A11" s="30"/>
      <c r="B11" s="26"/>
      <c r="C11" s="27"/>
      <c r="D11" s="32"/>
      <c r="E11" s="32"/>
      <c r="F11" s="32"/>
      <c r="G11" s="32"/>
      <c r="H11" s="33"/>
      <c r="I11" s="33"/>
      <c r="J11" s="71"/>
      <c r="K11" s="32"/>
      <c r="L11" s="32"/>
      <c r="M11" s="32"/>
      <c r="N11" s="32"/>
      <c r="O11" s="33"/>
      <c r="P11" s="27"/>
      <c r="Q11" s="29">
        <f t="shared" si="2"/>
        <v>0</v>
      </c>
    </row>
    <row r="12" spans="1:19" x14ac:dyDescent="0.35">
      <c r="A12" s="25"/>
      <c r="B12" s="26"/>
      <c r="C12" s="27"/>
      <c r="D12" s="32"/>
      <c r="E12" s="32"/>
      <c r="F12" s="32"/>
      <c r="G12" s="32"/>
      <c r="H12" s="33"/>
      <c r="I12" s="33"/>
      <c r="J12" s="71"/>
      <c r="K12" s="32"/>
      <c r="L12" s="32"/>
      <c r="M12" s="32"/>
      <c r="N12" s="32"/>
      <c r="O12" s="33"/>
      <c r="P12" s="27"/>
      <c r="Q12" s="29">
        <f t="shared" si="2"/>
        <v>0</v>
      </c>
    </row>
    <row r="13" spans="1:19" x14ac:dyDescent="0.35">
      <c r="A13" s="25"/>
      <c r="B13" s="26"/>
      <c r="C13" s="27"/>
      <c r="D13" s="32"/>
      <c r="E13" s="32"/>
      <c r="F13" s="32"/>
      <c r="G13" s="32"/>
      <c r="H13" s="33"/>
      <c r="I13" s="33"/>
      <c r="J13" s="71"/>
      <c r="K13" s="32"/>
      <c r="L13" s="32"/>
      <c r="M13" s="32"/>
      <c r="N13" s="32"/>
      <c r="O13" s="33"/>
      <c r="P13" s="27"/>
      <c r="Q13" s="29">
        <f t="shared" si="2"/>
        <v>0</v>
      </c>
    </row>
    <row r="14" spans="1:19" x14ac:dyDescent="0.35">
      <c r="A14" s="34"/>
      <c r="B14" s="35"/>
      <c r="C14" s="27"/>
      <c r="D14" s="32"/>
      <c r="E14" s="32"/>
      <c r="F14" s="32"/>
      <c r="G14" s="32"/>
      <c r="H14" s="33"/>
      <c r="I14" s="33"/>
      <c r="J14" s="71"/>
      <c r="K14" s="32"/>
      <c r="L14" s="32"/>
      <c r="M14" s="32"/>
      <c r="N14" s="32"/>
      <c r="O14" s="33"/>
      <c r="P14" s="27"/>
      <c r="Q14" s="29">
        <f t="shared" si="2"/>
        <v>0</v>
      </c>
    </row>
    <row r="15" spans="1:19" s="37" customFormat="1" ht="18.75" thickBot="1" x14ac:dyDescent="0.4">
      <c r="A15" s="105" t="s">
        <v>12</v>
      </c>
      <c r="B15" s="106"/>
      <c r="C15" s="62">
        <f t="shared" ref="C15:P15" si="3">SUM(C6:C14)</f>
        <v>0</v>
      </c>
      <c r="D15" s="62">
        <f t="shared" si="3"/>
        <v>0</v>
      </c>
      <c r="E15" s="62">
        <f t="shared" si="3"/>
        <v>0</v>
      </c>
      <c r="F15" s="62">
        <f t="shared" si="3"/>
        <v>0</v>
      </c>
      <c r="G15" s="62">
        <f t="shared" si="3"/>
        <v>0</v>
      </c>
      <c r="H15" s="62">
        <f t="shared" si="3"/>
        <v>0</v>
      </c>
      <c r="I15" s="65">
        <f t="shared" si="3"/>
        <v>0</v>
      </c>
      <c r="J15" s="72">
        <f t="shared" si="3"/>
        <v>0</v>
      </c>
      <c r="K15" s="62">
        <f t="shared" si="3"/>
        <v>0</v>
      </c>
      <c r="L15" s="62">
        <f t="shared" si="3"/>
        <v>0</v>
      </c>
      <c r="M15" s="62">
        <f t="shared" si="3"/>
        <v>0</v>
      </c>
      <c r="N15" s="62">
        <f t="shared" si="3"/>
        <v>0</v>
      </c>
      <c r="O15" s="62">
        <f t="shared" si="3"/>
        <v>0</v>
      </c>
      <c r="P15" s="62">
        <f t="shared" si="3"/>
        <v>0</v>
      </c>
      <c r="Q15" s="36">
        <f>SUM(Q6:Q14)</f>
        <v>0</v>
      </c>
    </row>
    <row r="16" spans="1:19" s="37" customFormat="1" x14ac:dyDescent="0.35">
      <c r="A16" s="107" t="s">
        <v>13</v>
      </c>
      <c r="B16" s="108"/>
      <c r="C16" s="38"/>
      <c r="D16" s="38"/>
      <c r="E16" s="38"/>
      <c r="F16" s="38"/>
      <c r="G16" s="38"/>
      <c r="H16" s="38"/>
      <c r="I16" s="38"/>
      <c r="J16" s="73"/>
      <c r="K16" s="38"/>
      <c r="L16" s="38"/>
      <c r="M16" s="38"/>
      <c r="N16" s="38"/>
      <c r="O16" s="38"/>
      <c r="P16" s="38"/>
      <c r="Q16" s="39"/>
    </row>
    <row r="17" spans="1:18" s="37" customFormat="1" x14ac:dyDescent="0.35">
      <c r="A17" s="109"/>
      <c r="B17" s="110"/>
      <c r="C17" s="32"/>
      <c r="D17" s="32"/>
      <c r="E17" s="32"/>
      <c r="F17" s="32"/>
      <c r="G17" s="32"/>
      <c r="H17" s="33"/>
      <c r="I17" s="33"/>
      <c r="J17" s="71"/>
      <c r="K17" s="32"/>
      <c r="L17" s="32"/>
      <c r="M17" s="32"/>
      <c r="N17" s="32"/>
      <c r="O17" s="32"/>
      <c r="P17" s="40"/>
      <c r="Q17" s="29">
        <f>SUM(C17:P17)</f>
        <v>0</v>
      </c>
    </row>
    <row r="18" spans="1:18" s="19" customFormat="1" x14ac:dyDescent="0.35">
      <c r="A18" s="111"/>
      <c r="B18" s="112"/>
      <c r="C18" s="27"/>
      <c r="D18" s="27">
        <v>5.5</v>
      </c>
      <c r="E18" s="27">
        <v>5.5</v>
      </c>
      <c r="F18" s="27">
        <v>5</v>
      </c>
      <c r="G18" s="27">
        <v>5.5</v>
      </c>
      <c r="H18" s="28" t="s">
        <v>29</v>
      </c>
      <c r="I18" s="28"/>
      <c r="J18" s="70"/>
      <c r="K18" s="27"/>
      <c r="L18" s="27">
        <v>5.5</v>
      </c>
      <c r="M18" s="27">
        <v>5</v>
      </c>
      <c r="N18" s="27">
        <v>5.5</v>
      </c>
      <c r="O18" s="27">
        <v>5.5</v>
      </c>
      <c r="P18" s="41"/>
      <c r="Q18" s="29">
        <f t="shared" ref="Q18:Q19" si="4">SUM(C18:P18)</f>
        <v>43</v>
      </c>
    </row>
    <row r="19" spans="1:18" s="19" customFormat="1" ht="18.75" thickBot="1" x14ac:dyDescent="0.4">
      <c r="A19" s="113"/>
      <c r="B19" s="114"/>
      <c r="C19" s="43"/>
      <c r="D19" s="43"/>
      <c r="E19" s="43"/>
      <c r="F19" s="43"/>
      <c r="G19" s="43"/>
      <c r="H19" s="44"/>
      <c r="I19" s="44"/>
      <c r="J19" s="74"/>
      <c r="K19" s="43"/>
      <c r="L19" s="43"/>
      <c r="M19" s="43"/>
      <c r="N19" s="43"/>
      <c r="O19" s="44"/>
      <c r="P19" s="42"/>
      <c r="Q19" s="29">
        <f t="shared" si="4"/>
        <v>0</v>
      </c>
    </row>
    <row r="20" spans="1:18" s="19" customFormat="1" x14ac:dyDescent="0.35">
      <c r="A20" s="96" t="s">
        <v>14</v>
      </c>
      <c r="B20" s="97"/>
      <c r="C20" s="77">
        <f>SUM(C17:C19)+C15</f>
        <v>0</v>
      </c>
      <c r="D20" s="63">
        <f t="shared" ref="D20:O20" si="5">SUM(D17:D19)+D15</f>
        <v>5.5</v>
      </c>
      <c r="E20" s="63">
        <f t="shared" si="5"/>
        <v>5.5</v>
      </c>
      <c r="F20" s="63">
        <f t="shared" si="5"/>
        <v>5</v>
      </c>
      <c r="G20" s="63">
        <f t="shared" si="5"/>
        <v>5.5</v>
      </c>
      <c r="H20" s="63">
        <f t="shared" si="5"/>
        <v>0</v>
      </c>
      <c r="I20" s="66">
        <f t="shared" si="5"/>
        <v>0</v>
      </c>
      <c r="J20" s="75">
        <f t="shared" si="5"/>
        <v>0</v>
      </c>
      <c r="K20" s="63">
        <f t="shared" si="5"/>
        <v>0</v>
      </c>
      <c r="L20" s="63">
        <f t="shared" si="5"/>
        <v>5.5</v>
      </c>
      <c r="M20" s="63">
        <f t="shared" si="5"/>
        <v>5</v>
      </c>
      <c r="N20" s="63">
        <f t="shared" si="5"/>
        <v>5.5</v>
      </c>
      <c r="O20" s="63">
        <f t="shared" si="5"/>
        <v>5.5</v>
      </c>
      <c r="P20" s="63">
        <f>SUM(P17:P19)+P15</f>
        <v>0</v>
      </c>
      <c r="Q20" s="45">
        <f>SUM(C20:P20)</f>
        <v>43</v>
      </c>
    </row>
    <row r="21" spans="1:18" s="19" customFormat="1" ht="18.75" thickBot="1" x14ac:dyDescent="0.4">
      <c r="A21" s="46" t="s">
        <v>15</v>
      </c>
      <c r="B21" s="47" t="s">
        <v>16</v>
      </c>
      <c r="C21" s="48"/>
      <c r="D21" s="48"/>
      <c r="E21" s="48"/>
      <c r="F21" s="48"/>
      <c r="G21" s="48"/>
      <c r="H21" s="48"/>
      <c r="I21" s="48"/>
      <c r="J21" s="76"/>
      <c r="K21" s="48"/>
      <c r="L21" s="48"/>
      <c r="M21" s="48"/>
      <c r="N21" s="48"/>
      <c r="O21" s="48"/>
      <c r="P21" s="58"/>
      <c r="Q21" s="49">
        <f>SUM(C21:P21)</f>
        <v>0</v>
      </c>
    </row>
    <row r="22" spans="1:18" s="31" customFormat="1" x14ac:dyDescent="0.35">
      <c r="A22" s="90" t="s">
        <v>17</v>
      </c>
      <c r="B22" s="91"/>
      <c r="C22" s="82"/>
      <c r="D22" s="82"/>
      <c r="E22" s="82"/>
      <c r="F22" s="82"/>
      <c r="G22" s="82"/>
      <c r="H22" s="82"/>
      <c r="I22" s="82"/>
      <c r="J22" s="83"/>
      <c r="K22" s="82"/>
      <c r="L22" s="82"/>
      <c r="M22" s="82"/>
      <c r="N22" s="82"/>
      <c r="O22" s="82"/>
      <c r="P22" s="82"/>
      <c r="Q22" s="50">
        <f>SUM(C22:P22)</f>
        <v>0</v>
      </c>
    </row>
    <row r="23" spans="1:18" s="31" customFormat="1" x14ac:dyDescent="0.35">
      <c r="A23" s="92" t="s">
        <v>18</v>
      </c>
      <c r="B23" s="93"/>
      <c r="C23" s="82"/>
      <c r="D23" s="82"/>
      <c r="E23" s="82"/>
      <c r="F23" s="82"/>
      <c r="G23" s="82"/>
      <c r="H23" s="82"/>
      <c r="I23" s="82"/>
      <c r="J23" s="83"/>
      <c r="K23" s="82"/>
      <c r="L23" s="82"/>
      <c r="M23" s="82"/>
      <c r="N23" s="82"/>
      <c r="O23" s="82"/>
      <c r="P23" s="82"/>
      <c r="Q23" s="29">
        <f>SUM(C23:P23)</f>
        <v>0</v>
      </c>
    </row>
    <row r="24" spans="1:18" s="31" customFormat="1" x14ac:dyDescent="0.35">
      <c r="A24" s="92" t="s">
        <v>19</v>
      </c>
      <c r="B24" s="93"/>
      <c r="C24" s="82"/>
      <c r="D24" s="82"/>
      <c r="E24" s="82"/>
      <c r="F24" s="82"/>
      <c r="G24" s="82"/>
      <c r="H24" s="82"/>
      <c r="I24" s="82"/>
      <c r="J24" s="83"/>
      <c r="K24" s="82"/>
      <c r="L24" s="82"/>
      <c r="M24" s="82"/>
      <c r="N24" s="82"/>
      <c r="O24" s="82"/>
      <c r="P24" s="82"/>
      <c r="Q24" s="29">
        <f t="shared" ref="Q24:Q28" si="6">SUM(C24:P24)</f>
        <v>0</v>
      </c>
    </row>
    <row r="25" spans="1:18" s="31" customFormat="1" x14ac:dyDescent="0.35">
      <c r="A25" s="92" t="s">
        <v>20</v>
      </c>
      <c r="B25" s="93"/>
      <c r="C25" s="82"/>
      <c r="D25" s="82"/>
      <c r="E25" s="82"/>
      <c r="F25" s="82"/>
      <c r="G25" s="82"/>
      <c r="H25" s="82"/>
      <c r="I25" s="82"/>
      <c r="J25" s="83"/>
      <c r="K25" s="82"/>
      <c r="L25" s="82"/>
      <c r="M25" s="82"/>
      <c r="N25" s="82"/>
      <c r="O25" s="82"/>
      <c r="P25" s="82"/>
      <c r="Q25" s="29">
        <f t="shared" si="6"/>
        <v>0</v>
      </c>
    </row>
    <row r="26" spans="1:18" s="31" customFormat="1" x14ac:dyDescent="0.35">
      <c r="A26" s="92" t="s">
        <v>21</v>
      </c>
      <c r="B26" s="93"/>
      <c r="C26" s="82"/>
      <c r="D26" s="82"/>
      <c r="E26" s="82"/>
      <c r="F26" s="82"/>
      <c r="G26" s="82"/>
      <c r="H26" s="82"/>
      <c r="I26" s="82"/>
      <c r="J26" s="83"/>
      <c r="K26" s="82">
        <v>5</v>
      </c>
      <c r="L26" s="82"/>
      <c r="M26" s="82"/>
      <c r="N26" s="82"/>
      <c r="O26" s="82"/>
      <c r="P26" s="82"/>
      <c r="Q26" s="29">
        <f t="shared" si="6"/>
        <v>5</v>
      </c>
    </row>
    <row r="27" spans="1:18" s="31" customFormat="1" x14ac:dyDescent="0.35">
      <c r="A27" s="92" t="s">
        <v>22</v>
      </c>
      <c r="B27" s="93"/>
      <c r="C27" s="82"/>
      <c r="D27" s="82"/>
      <c r="E27" s="82"/>
      <c r="F27" s="82"/>
      <c r="G27" s="82"/>
      <c r="H27" s="82"/>
      <c r="I27" s="82"/>
      <c r="J27" s="83"/>
      <c r="K27" s="82"/>
      <c r="L27" s="82"/>
      <c r="M27" s="82"/>
      <c r="N27" s="82"/>
      <c r="O27" s="82"/>
      <c r="P27" s="82"/>
      <c r="Q27" s="29">
        <f t="shared" si="6"/>
        <v>0</v>
      </c>
    </row>
    <row r="28" spans="1:18" s="51" customFormat="1" ht="18.75" thickBot="1" x14ac:dyDescent="0.4">
      <c r="A28" s="85" t="s">
        <v>23</v>
      </c>
      <c r="B28" s="86"/>
      <c r="C28" s="82"/>
      <c r="D28" s="82"/>
      <c r="E28" s="82"/>
      <c r="F28" s="82"/>
      <c r="G28" s="82"/>
      <c r="H28" s="82"/>
      <c r="I28" s="82"/>
      <c r="J28" s="83"/>
      <c r="K28" s="82"/>
      <c r="L28" s="82"/>
      <c r="M28" s="82"/>
      <c r="N28" s="82"/>
      <c r="O28" s="82"/>
      <c r="P28" s="82"/>
      <c r="Q28" s="29">
        <f t="shared" si="6"/>
        <v>0</v>
      </c>
    </row>
    <row r="29" spans="1:18" s="37" customFormat="1" ht="18.75" thickBot="1" x14ac:dyDescent="0.4">
      <c r="A29" s="87" t="s">
        <v>24</v>
      </c>
      <c r="B29" s="88"/>
      <c r="C29" s="78">
        <f>SUM(C22:C28)+C20</f>
        <v>0</v>
      </c>
      <c r="D29" s="78">
        <f t="shared" ref="D29:P29" si="7">SUM(D22:D28)+D20</f>
        <v>5.5</v>
      </c>
      <c r="E29" s="78">
        <f t="shared" si="7"/>
        <v>5.5</v>
      </c>
      <c r="F29" s="78">
        <f t="shared" si="7"/>
        <v>5</v>
      </c>
      <c r="G29" s="78">
        <f t="shared" si="7"/>
        <v>5.5</v>
      </c>
      <c r="H29" s="78">
        <f t="shared" si="7"/>
        <v>0</v>
      </c>
      <c r="I29" s="79">
        <f t="shared" si="7"/>
        <v>0</v>
      </c>
      <c r="J29" s="80">
        <f t="shared" si="7"/>
        <v>0</v>
      </c>
      <c r="K29" s="78">
        <f t="shared" si="7"/>
        <v>5</v>
      </c>
      <c r="L29" s="78">
        <f t="shared" si="7"/>
        <v>5.5</v>
      </c>
      <c r="M29" s="78">
        <f t="shared" si="7"/>
        <v>5</v>
      </c>
      <c r="N29" s="78">
        <f t="shared" si="7"/>
        <v>5.5</v>
      </c>
      <c r="O29" s="78">
        <f t="shared" si="7"/>
        <v>5.5</v>
      </c>
      <c r="P29" s="78">
        <f t="shared" si="7"/>
        <v>0</v>
      </c>
      <c r="Q29" s="81">
        <f>SUM(Q22:Q28)+Q20</f>
        <v>48</v>
      </c>
      <c r="R29" s="52"/>
    </row>
    <row r="30" spans="1:18" x14ac:dyDescent="0.35">
      <c r="A30" s="89" t="s">
        <v>28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8" ht="24" customHeight="1" x14ac:dyDescent="0.35">
      <c r="A31" s="53"/>
      <c r="B31" s="53"/>
      <c r="C31" s="53"/>
      <c r="D31" s="54"/>
      <c r="E31" s="54"/>
      <c r="F31" s="54"/>
      <c r="G31" s="55"/>
      <c r="I31" s="54"/>
      <c r="J31" s="54"/>
      <c r="K31" s="54"/>
      <c r="L31" s="54"/>
      <c r="M31" s="54"/>
      <c r="N31" s="54"/>
      <c r="O31" s="54"/>
      <c r="P31" s="54"/>
      <c r="Q31" s="54"/>
    </row>
    <row r="32" spans="1:18" x14ac:dyDescent="0.35">
      <c r="A32" s="55" t="s">
        <v>25</v>
      </c>
      <c r="B32" s="55"/>
      <c r="C32" s="61"/>
      <c r="D32" s="54"/>
      <c r="E32" s="54"/>
      <c r="F32" s="55"/>
      <c r="G32" s="55"/>
      <c r="I32" s="54"/>
      <c r="J32" s="54"/>
      <c r="K32" s="54"/>
      <c r="L32" s="54"/>
      <c r="M32" s="54"/>
      <c r="N32" s="54"/>
      <c r="O32" s="54"/>
      <c r="P32" s="54"/>
      <c r="Q32" s="31"/>
    </row>
    <row r="33" spans="1:17" ht="24" customHeight="1" x14ac:dyDescent="0.35">
      <c r="A33" s="53"/>
      <c r="B33" s="53"/>
      <c r="C33" s="53"/>
      <c r="D33" s="54"/>
      <c r="E33" s="54"/>
      <c r="F33" s="54"/>
      <c r="G33" s="55"/>
      <c r="I33" s="53"/>
      <c r="J33" s="53"/>
      <c r="K33" s="53"/>
      <c r="L33" s="53"/>
      <c r="M33" s="53"/>
      <c r="N33" s="53"/>
      <c r="O33" s="53"/>
      <c r="P33" s="53"/>
      <c r="Q33" s="53"/>
    </row>
    <row r="34" spans="1:17" x14ac:dyDescent="0.35">
      <c r="A34" s="55" t="s">
        <v>26</v>
      </c>
      <c r="B34" s="55"/>
      <c r="C34" s="61"/>
      <c r="D34" s="55"/>
      <c r="E34" s="55"/>
      <c r="F34" s="55"/>
      <c r="G34" s="55"/>
      <c r="I34" s="55" t="s">
        <v>27</v>
      </c>
      <c r="J34" s="55"/>
      <c r="K34" s="55"/>
      <c r="L34" s="55"/>
      <c r="M34" s="55"/>
      <c r="N34" s="55"/>
      <c r="O34" s="55"/>
      <c r="P34" s="55"/>
      <c r="Q34" s="55"/>
    </row>
    <row r="36" spans="1:17" x14ac:dyDescent="0.35">
      <c r="I36" s="56"/>
      <c r="J36" s="56"/>
      <c r="K36" s="56"/>
    </row>
  </sheetData>
  <sheetProtection password="CCE9" sheet="1" objects="1" scenarios="1"/>
  <protectedRanges>
    <protectedRange sqref="K1" name="EENAME"/>
    <protectedRange sqref="A6:P14" name="Projects"/>
    <protectedRange sqref="A17:P19" name="Nonbillable time"/>
    <protectedRange sqref="C21:P28" name="Time Off"/>
  </protectedRanges>
  <mergeCells count="21">
    <mergeCell ref="Q4:Q5"/>
    <mergeCell ref="A20:B20"/>
    <mergeCell ref="C1:C3"/>
    <mergeCell ref="D1:J1"/>
    <mergeCell ref="K1:O1"/>
    <mergeCell ref="D2:J2"/>
    <mergeCell ref="K2:O2"/>
    <mergeCell ref="A15:B15"/>
    <mergeCell ref="A16:B16"/>
    <mergeCell ref="A17:B17"/>
    <mergeCell ref="A18:B18"/>
    <mergeCell ref="A19:B19"/>
    <mergeCell ref="A28:B28"/>
    <mergeCell ref="A29:B29"/>
    <mergeCell ref="A30:Q30"/>
    <mergeCell ref="A22:B22"/>
    <mergeCell ref="A23:B23"/>
    <mergeCell ref="A24:B24"/>
    <mergeCell ref="A25:B25"/>
    <mergeCell ref="A26:B26"/>
    <mergeCell ref="A27:B27"/>
  </mergeCells>
  <printOptions horizontalCentered="1" verticalCentered="1"/>
  <pageMargins left="0.75" right="0" top="0" bottom="0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Misc. Staff Su-Sa Timesheet</vt:lpstr>
      <vt:lpstr>'Misc. Staff Su-Sa Timesheet'!Print_Area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Heylin Bermudez</dc:creator>
  <cp:lastModifiedBy>Angelica Guzman</cp:lastModifiedBy>
  <cp:lastPrinted>2017-02-23T19:21:09Z</cp:lastPrinted>
  <dcterms:created xsi:type="dcterms:W3CDTF">2016-12-21T01:28:19Z</dcterms:created>
  <dcterms:modified xsi:type="dcterms:W3CDTF">2017-02-23T19:24:45Z</dcterms:modified>
</cp:coreProperties>
</file>